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1"/>
  </bookViews>
  <sheets>
    <sheet name="1кв" sheetId="23" r:id="rId1"/>
    <sheet name="2кв" sheetId="24" r:id="rId2"/>
  </sheets>
  <definedNames>
    <definedName name="_xlnm.Print_Area" localSheetId="0">'1кв'!$A$1:$E$50</definedName>
    <definedName name="_xlnm.Print_Area" localSheetId="1">'2кв'!$A$1:$E$49</definedName>
  </definedNames>
  <calcPr calcId="152511"/>
</workbook>
</file>

<file path=xl/calcChain.xml><?xml version="1.0" encoding="utf-8"?>
<calcChain xmlns="http://schemas.openxmlformats.org/spreadsheetml/2006/main">
  <c r="B44" i="24" l="1"/>
  <c r="B47" i="24"/>
  <c r="E23" i="24"/>
  <c r="E22" i="24"/>
  <c r="E26" i="24" l="1"/>
  <c r="B48" i="24" s="1"/>
  <c r="B49" i="24"/>
  <c r="B48" i="23"/>
  <c r="E23" i="23"/>
  <c r="E22" i="23"/>
  <c r="E27" i="23" l="1"/>
  <c r="B49" i="23" s="1"/>
  <c r="B50" i="23" l="1"/>
</calcChain>
</file>

<file path=xl/sharedStrings.xml><?xml version="1.0" encoding="utf-8"?>
<sst xmlns="http://schemas.openxmlformats.org/spreadsheetml/2006/main" count="113" uniqueCount="57">
  <si>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</si>
  <si>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</si>
  <si>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</si>
  <si>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</si>
  <si>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</si>
  <si>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</si>
  <si>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</si>
  <si>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</si>
  <si>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</si>
  <si>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</si>
  <si>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</si>
  <si>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</si>
  <si>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</si>
  <si>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</si>
  <si>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</si>
  <si>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</si>
  <si>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</si>
  <si>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</si>
  <si>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</si>
  <si>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</si>
  <si>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</si>
  <si>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</si>
  <si>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</si>
  <si>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</si>
  <si>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</si>
  <si>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102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</si>
  <si>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Лаптиевой Тамары Александровны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</si>
  <si>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47 от 31.05.2015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</si>
  <si>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№49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</si>
  <si>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</si>
  <si>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</si>
  <si>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</si>
  <si>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</si>
  <si>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Лаптиевой Т.А.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</si>
  <si>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</si>
  <si>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</si>
  <si>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</si>
  <si>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</si>
  <si>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- 268,3м2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</si>
  <si>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</si>
  <si>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</si>
  <si>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</si>
  <si>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</si>
  <si>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</si>
  <si>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</si>
  <si>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</si>
  <si>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интернет Ростелеком</t>
  </si>
  <si>
    <t>Предъявлено населению 18464,4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</si>
  <si>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</si>
  <si>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</si>
  <si>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</si>
  <si>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</si>
  <si>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пятнадцать тысяч девятьсот  пятьдесят три рубля 82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</si>
  <si>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</si>
  <si>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</si>
  <si>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</si>
  <si>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пятнадцать тысяч девятьсот  четыре рубля 82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</si>
</sst>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8" fillId="0" borderId="0" xfId="1" applyFont="1"/>
    <xf numFmtId="43" fontId="4" fillId="0" borderId="0" xfId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4" zoomScaleSheetLayoutView="100" workbookViewId="0">
      <selection activeCell="A27" sqref="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42.75" customHeight="1" x14ac:dyDescent="0.25">
      <c r="A2" s="36" t="s">
        <v>12</v>
      </c>
      <c r="B2" s="37"/>
      <c r="C2" s="37"/>
      <c r="D2" s="37"/>
      <c r="E2" s="37"/>
    </row>
    <row r="3" spans="1:5" ht="18.75" customHeight="1" x14ac:dyDescent="0.25">
      <c r="A3" s="38" t="s">
        <v>48</v>
      </c>
      <c r="B3" s="38"/>
      <c r="C3" s="38"/>
      <c r="D3" s="38"/>
      <c r="E3" s="38"/>
    </row>
    <row r="4" spans="1:5" s="1" customFormat="1" ht="15.75" x14ac:dyDescent="0.25">
      <c r="A4" s="19" t="s">
        <v>13</v>
      </c>
      <c r="B4" s="4"/>
      <c r="C4" s="4"/>
      <c r="D4" s="26"/>
      <c r="E4" s="25" t="s">
        <v>49</v>
      </c>
    </row>
    <row r="5" spans="1:5" x14ac:dyDescent="0.25">
      <c r="A5" s="24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25</v>
      </c>
      <c r="B7" s="40"/>
      <c r="C7" s="40"/>
      <c r="D7" s="40"/>
      <c r="E7" s="40"/>
    </row>
    <row r="8" spans="1:5" x14ac:dyDescent="0.25">
      <c r="A8" s="42" t="s">
        <v>1</v>
      </c>
      <c r="B8" s="42"/>
      <c r="C8" s="42"/>
      <c r="D8" s="42"/>
      <c r="E8" s="42"/>
    </row>
    <row r="9" spans="1:5" ht="19.5" customHeight="1" x14ac:dyDescent="0.25">
      <c r="A9" s="39" t="s">
        <v>26</v>
      </c>
      <c r="B9" s="39"/>
      <c r="C9" s="39"/>
      <c r="D9" s="39"/>
      <c r="E9" s="39"/>
    </row>
    <row r="10" spans="1:5" ht="31.5" customHeight="1" x14ac:dyDescent="0.25">
      <c r="A10" s="43" t="s">
        <v>14</v>
      </c>
      <c r="B10" s="44"/>
      <c r="C10" s="44"/>
      <c r="D10" s="44"/>
      <c r="E10" s="44"/>
    </row>
    <row r="11" spans="1:5" ht="33.75" customHeight="1" x14ac:dyDescent="0.25">
      <c r="A11" s="39" t="s">
        <v>27</v>
      </c>
      <c r="B11" s="39"/>
      <c r="C11" s="39"/>
      <c r="D11" s="39"/>
      <c r="E11" s="39"/>
    </row>
    <row r="12" spans="1:5" ht="22.5" customHeight="1" x14ac:dyDescent="0.25">
      <c r="A12" s="42" t="s">
        <v>15</v>
      </c>
      <c r="B12" s="45"/>
      <c r="C12" s="45"/>
      <c r="D12" s="45"/>
      <c r="E12" s="45"/>
    </row>
    <row r="13" spans="1:5" ht="16.5" customHeight="1" x14ac:dyDescent="0.25">
      <c r="A13" s="39" t="s">
        <v>22</v>
      </c>
      <c r="B13" s="39"/>
      <c r="C13" s="39"/>
      <c r="D13" s="39"/>
      <c r="E13" s="39"/>
    </row>
    <row r="14" spans="1:5" ht="15.7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39" t="s">
        <v>44</v>
      </c>
      <c r="B15" s="39"/>
      <c r="C15" s="39"/>
      <c r="D15" s="39"/>
      <c r="E15" s="39"/>
    </row>
    <row r="16" spans="1:5" ht="13.9" customHeight="1" x14ac:dyDescent="0.25">
      <c r="A16" s="42" t="s">
        <v>16</v>
      </c>
      <c r="B16" s="45"/>
      <c r="C16" s="45"/>
      <c r="D16" s="45"/>
      <c r="E16" s="45"/>
    </row>
    <row r="17" spans="1:7" ht="36.75" customHeight="1" x14ac:dyDescent="0.25">
      <c r="A17" s="39" t="s">
        <v>17</v>
      </c>
      <c r="B17" s="39"/>
      <c r="C17" s="39"/>
      <c r="D17" s="39"/>
      <c r="E17" s="39"/>
    </row>
    <row r="18" spans="1:7" ht="60" customHeight="1" x14ac:dyDescent="0.25">
      <c r="A18" s="39" t="s">
        <v>28</v>
      </c>
      <c r="B18" s="39"/>
      <c r="C18" s="39"/>
      <c r="D18" s="39"/>
      <c r="E18" s="39"/>
    </row>
    <row r="19" spans="1:7" ht="32.450000000000003" customHeight="1" x14ac:dyDescent="0.25">
      <c r="A19" s="41" t="s">
        <v>29</v>
      </c>
      <c r="B19" s="41"/>
      <c r="C19" s="41"/>
      <c r="D19" s="41"/>
      <c r="E19" s="41"/>
    </row>
    <row r="20" spans="1:7" ht="21.75" customHeight="1" x14ac:dyDescent="0.25">
      <c r="A20" s="41"/>
      <c r="B20" s="41"/>
      <c r="C20" s="41"/>
      <c r="D20" s="41"/>
      <c r="E20" s="41"/>
      <c r="F20" s="2">
        <v>268.3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41</v>
      </c>
      <c r="C22" s="3" t="s">
        <v>4</v>
      </c>
      <c r="D22" s="3">
        <v>15.4</v>
      </c>
      <c r="E22" s="8">
        <f>D22*F20*G20</f>
        <v>12395.460000000003</v>
      </c>
    </row>
    <row r="23" spans="1:7" x14ac:dyDescent="0.25">
      <c r="A23" s="7" t="s">
        <v>42</v>
      </c>
      <c r="B23" s="9" t="s">
        <v>23</v>
      </c>
      <c r="C23" s="3" t="s">
        <v>4</v>
      </c>
      <c r="D23" s="3">
        <v>4.3600000000000003</v>
      </c>
      <c r="E23" s="8">
        <f>D23*F20*G20</f>
        <v>3509.3640000000005</v>
      </c>
    </row>
    <row r="24" spans="1:7" x14ac:dyDescent="0.25">
      <c r="A24" s="7" t="s">
        <v>30</v>
      </c>
      <c r="B24" s="9" t="s">
        <v>31</v>
      </c>
      <c r="C24" s="3" t="s">
        <v>32</v>
      </c>
      <c r="D24" s="3"/>
      <c r="E24" s="8">
        <v>0</v>
      </c>
    </row>
    <row r="25" spans="1:7" s="34" customFormat="1" ht="60" x14ac:dyDescent="0.25">
      <c r="A25" s="30" t="s">
        <v>50</v>
      </c>
      <c r="B25" s="31" t="s">
        <v>51</v>
      </c>
      <c r="C25" s="32" t="s">
        <v>32</v>
      </c>
      <c r="D25" s="32"/>
      <c r="E25" s="33">
        <v>49</v>
      </c>
    </row>
    <row r="26" spans="1:7" ht="14.25" customHeight="1" x14ac:dyDescent="0.25">
      <c r="A26" s="7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15953.824000000004</v>
      </c>
    </row>
    <row r="29" spans="1:7" ht="42" customHeight="1" x14ac:dyDescent="0.25">
      <c r="A29" s="47" t="s">
        <v>52</v>
      </c>
      <c r="B29" s="47"/>
      <c r="C29" s="47"/>
      <c r="D29" s="47"/>
      <c r="E29" s="47"/>
    </row>
    <row r="30" spans="1:7" ht="35.25" customHeight="1" x14ac:dyDescent="0.25">
      <c r="A30" s="39" t="s">
        <v>21</v>
      </c>
      <c r="B30" s="39"/>
      <c r="C30" s="39"/>
      <c r="D30" s="39"/>
      <c r="E30" s="39"/>
    </row>
    <row r="31" spans="1:7" ht="16.5" customHeight="1" x14ac:dyDescent="0.25">
      <c r="A31" s="39" t="s">
        <v>20</v>
      </c>
      <c r="B31" s="39"/>
      <c r="C31" s="39"/>
      <c r="D31" s="39"/>
      <c r="E31" s="39"/>
    </row>
    <row r="32" spans="1:7" ht="28.5" customHeight="1" x14ac:dyDescent="0.25">
      <c r="A32" s="39" t="s">
        <v>34</v>
      </c>
      <c r="B32" s="39"/>
      <c r="C32" s="39"/>
      <c r="D32" s="39"/>
      <c r="E32" s="39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39" t="s">
        <v>18</v>
      </c>
      <c r="B35" s="39"/>
      <c r="C35" s="39"/>
      <c r="D35" s="39"/>
      <c r="E35" s="39"/>
    </row>
    <row r="36" spans="1:5" ht="13.9" customHeight="1" x14ac:dyDescent="0.25">
      <c r="A36" s="49" t="s">
        <v>45</v>
      </c>
      <c r="B36" s="49"/>
      <c r="C36" s="49"/>
      <c r="D36" s="49"/>
      <c r="E36" s="5"/>
    </row>
    <row r="37" spans="1:5" x14ac:dyDescent="0.25">
      <c r="B37" s="46" t="s">
        <v>19</v>
      </c>
      <c r="C37" s="46"/>
      <c r="D37" s="46"/>
      <c r="E37" s="6" t="s">
        <v>6</v>
      </c>
    </row>
    <row r="38" spans="1:5" x14ac:dyDescent="0.25">
      <c r="A38" s="23"/>
      <c r="B38" s="23"/>
      <c r="C38" s="23"/>
      <c r="D38" s="23"/>
      <c r="E38" s="23"/>
    </row>
    <row r="39" spans="1:5" ht="13.9" customHeight="1" x14ac:dyDescent="0.25">
      <c r="A39" s="50" t="s">
        <v>33</v>
      </c>
      <c r="B39" s="50"/>
      <c r="C39" s="50"/>
      <c r="D39" s="50"/>
      <c r="E39" s="5"/>
    </row>
    <row r="40" spans="1:5" x14ac:dyDescent="0.25">
      <c r="B40" s="46" t="s">
        <v>19</v>
      </c>
      <c r="C40" s="46"/>
      <c r="D40" s="46"/>
      <c r="E40" s="6" t="s">
        <v>6</v>
      </c>
    </row>
    <row r="43" spans="1:5" x14ac:dyDescent="0.25">
      <c r="A43" s="16" t="s">
        <v>38</v>
      </c>
    </row>
    <row r="44" spans="1:5" x14ac:dyDescent="0.25">
      <c r="A44" s="14" t="s">
        <v>35</v>
      </c>
    </row>
    <row r="45" spans="1:5" x14ac:dyDescent="0.25">
      <c r="A45" s="14" t="s">
        <v>40</v>
      </c>
      <c r="B45" s="20">
        <v>8693.7800000000007</v>
      </c>
    </row>
    <row r="46" spans="1:5" ht="31.5" x14ac:dyDescent="0.25">
      <c r="A46" s="17" t="s">
        <v>47</v>
      </c>
      <c r="B46" s="21"/>
    </row>
    <row r="47" spans="1:5" x14ac:dyDescent="0.25">
      <c r="A47" s="2" t="s">
        <v>36</v>
      </c>
      <c r="B47" s="21">
        <v>17615.62</v>
      </c>
    </row>
    <row r="48" spans="1:5" x14ac:dyDescent="0.25">
      <c r="A48" s="2" t="s">
        <v>46</v>
      </c>
      <c r="B48" s="21">
        <f>150*3</f>
        <v>450</v>
      </c>
    </row>
    <row r="49" spans="1:2" ht="30" x14ac:dyDescent="0.25">
      <c r="A49" s="22" t="s">
        <v>39</v>
      </c>
      <c r="B49" s="21">
        <f>E27</f>
        <v>15953.824000000004</v>
      </c>
    </row>
    <row r="50" spans="1:2" x14ac:dyDescent="0.25">
      <c r="A50" s="15" t="s">
        <v>37</v>
      </c>
      <c r="B50" s="20">
        <f>B45+B47+B48-B49</f>
        <v>10805.575999999997</v>
      </c>
    </row>
    <row r="52" spans="1:2" x14ac:dyDescent="0.25">
      <c r="B52" s="2">
        <v>8693.7800000000007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2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42.75" customHeight="1" x14ac:dyDescent="0.25">
      <c r="A2" s="36" t="s">
        <v>12</v>
      </c>
      <c r="B2" s="37"/>
      <c r="C2" s="37"/>
      <c r="D2" s="37"/>
      <c r="E2" s="37"/>
    </row>
    <row r="3" spans="1:5" ht="18.75" customHeight="1" x14ac:dyDescent="0.25">
      <c r="A3" s="38" t="s">
        <v>53</v>
      </c>
      <c r="B3" s="38"/>
      <c r="C3" s="38"/>
      <c r="D3" s="38"/>
      <c r="E3" s="38"/>
    </row>
    <row r="4" spans="1:5" s="1" customFormat="1" ht="15.75" x14ac:dyDescent="0.25">
      <c r="A4" s="19" t="s">
        <v>13</v>
      </c>
      <c r="B4" s="4"/>
      <c r="C4" s="4"/>
      <c r="D4" s="26"/>
      <c r="E4" s="25" t="s">
        <v>54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25</v>
      </c>
      <c r="B7" s="40"/>
      <c r="C7" s="40"/>
      <c r="D7" s="40"/>
      <c r="E7" s="40"/>
    </row>
    <row r="8" spans="1:5" x14ac:dyDescent="0.25">
      <c r="A8" s="42" t="s">
        <v>1</v>
      </c>
      <c r="B8" s="42"/>
      <c r="C8" s="42"/>
      <c r="D8" s="42"/>
      <c r="E8" s="42"/>
    </row>
    <row r="9" spans="1:5" ht="19.5" customHeight="1" x14ac:dyDescent="0.25">
      <c r="A9" s="39" t="s">
        <v>26</v>
      </c>
      <c r="B9" s="39"/>
      <c r="C9" s="39"/>
      <c r="D9" s="39"/>
      <c r="E9" s="39"/>
    </row>
    <row r="10" spans="1:5" ht="31.5" customHeight="1" x14ac:dyDescent="0.25">
      <c r="A10" s="43" t="s">
        <v>14</v>
      </c>
      <c r="B10" s="44"/>
      <c r="C10" s="44"/>
      <c r="D10" s="44"/>
      <c r="E10" s="44"/>
    </row>
    <row r="11" spans="1:5" ht="33.75" customHeight="1" x14ac:dyDescent="0.25">
      <c r="A11" s="39" t="s">
        <v>27</v>
      </c>
      <c r="B11" s="39"/>
      <c r="C11" s="39"/>
      <c r="D11" s="39"/>
      <c r="E11" s="39"/>
    </row>
    <row r="12" spans="1:5" ht="22.5" customHeight="1" x14ac:dyDescent="0.25">
      <c r="A12" s="42" t="s">
        <v>15</v>
      </c>
      <c r="B12" s="45"/>
      <c r="C12" s="45"/>
      <c r="D12" s="45"/>
      <c r="E12" s="45"/>
    </row>
    <row r="13" spans="1:5" ht="16.5" customHeight="1" x14ac:dyDescent="0.25">
      <c r="A13" s="39" t="s">
        <v>22</v>
      </c>
      <c r="B13" s="39"/>
      <c r="C13" s="39"/>
      <c r="D13" s="39"/>
      <c r="E13" s="39"/>
    </row>
    <row r="14" spans="1:5" ht="15.7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39" t="s">
        <v>44</v>
      </c>
      <c r="B15" s="39"/>
      <c r="C15" s="39"/>
      <c r="D15" s="39"/>
      <c r="E15" s="39"/>
    </row>
    <row r="16" spans="1:5" ht="13.9" customHeight="1" x14ac:dyDescent="0.25">
      <c r="A16" s="42" t="s">
        <v>16</v>
      </c>
      <c r="B16" s="45"/>
      <c r="C16" s="45"/>
      <c r="D16" s="45"/>
      <c r="E16" s="45"/>
    </row>
    <row r="17" spans="1:7" ht="36.75" customHeight="1" x14ac:dyDescent="0.25">
      <c r="A17" s="39" t="s">
        <v>17</v>
      </c>
      <c r="B17" s="39"/>
      <c r="C17" s="39"/>
      <c r="D17" s="39"/>
      <c r="E17" s="39"/>
    </row>
    <row r="18" spans="1:7" ht="60" customHeight="1" x14ac:dyDescent="0.25">
      <c r="A18" s="39" t="s">
        <v>28</v>
      </c>
      <c r="B18" s="39"/>
      <c r="C18" s="39"/>
      <c r="D18" s="39"/>
      <c r="E18" s="39"/>
    </row>
    <row r="19" spans="1:7" ht="32.450000000000003" customHeight="1" x14ac:dyDescent="0.25">
      <c r="A19" s="41" t="s">
        <v>29</v>
      </c>
      <c r="B19" s="41"/>
      <c r="C19" s="41"/>
      <c r="D19" s="41"/>
      <c r="E19" s="41"/>
    </row>
    <row r="20" spans="1:7" ht="21.75" customHeight="1" x14ac:dyDescent="0.25">
      <c r="A20" s="41"/>
      <c r="B20" s="41"/>
      <c r="C20" s="41"/>
      <c r="D20" s="41"/>
      <c r="E20" s="41"/>
      <c r="F20" s="2">
        <v>268.3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41</v>
      </c>
      <c r="C22" s="3" t="s">
        <v>4</v>
      </c>
      <c r="D22" s="3">
        <v>15.4</v>
      </c>
      <c r="E22" s="8">
        <f>D22*F20*G20</f>
        <v>12395.460000000003</v>
      </c>
    </row>
    <row r="23" spans="1:7" x14ac:dyDescent="0.25">
      <c r="A23" s="7" t="s">
        <v>42</v>
      </c>
      <c r="B23" s="9" t="s">
        <v>23</v>
      </c>
      <c r="C23" s="3" t="s">
        <v>4</v>
      </c>
      <c r="D23" s="3">
        <v>4.3600000000000003</v>
      </c>
      <c r="E23" s="8">
        <f>D23*F20*G20</f>
        <v>3509.3640000000005</v>
      </c>
    </row>
    <row r="24" spans="1:7" x14ac:dyDescent="0.25">
      <c r="A24" s="7" t="s">
        <v>30</v>
      </c>
      <c r="B24" s="9" t="s">
        <v>55</v>
      </c>
      <c r="C24" s="3" t="s">
        <v>32</v>
      </c>
      <c r="D24" s="3"/>
      <c r="E24" s="8">
        <v>0</v>
      </c>
    </row>
    <row r="25" spans="1:7" ht="14.25" customHeight="1" x14ac:dyDescent="0.25">
      <c r="A25" s="7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15904.824000000004</v>
      </c>
    </row>
    <row r="28" spans="1:7" ht="42" customHeight="1" x14ac:dyDescent="0.25">
      <c r="A28" s="47" t="s">
        <v>56</v>
      </c>
      <c r="B28" s="47"/>
      <c r="C28" s="47"/>
      <c r="D28" s="47"/>
      <c r="E28" s="47"/>
    </row>
    <row r="29" spans="1:7" ht="35.25" customHeight="1" x14ac:dyDescent="0.25">
      <c r="A29" s="39" t="s">
        <v>21</v>
      </c>
      <c r="B29" s="39"/>
      <c r="C29" s="39"/>
      <c r="D29" s="39"/>
      <c r="E29" s="39"/>
    </row>
    <row r="30" spans="1:7" ht="16.5" customHeight="1" x14ac:dyDescent="0.25">
      <c r="A30" s="39" t="s">
        <v>20</v>
      </c>
      <c r="B30" s="39"/>
      <c r="C30" s="39"/>
      <c r="D30" s="39"/>
      <c r="E30" s="39"/>
    </row>
    <row r="31" spans="1:7" ht="28.5" customHeight="1" x14ac:dyDescent="0.25">
      <c r="A31" s="39" t="s">
        <v>34</v>
      </c>
      <c r="B31" s="39"/>
      <c r="C31" s="39"/>
      <c r="D31" s="39"/>
      <c r="E31" s="39"/>
    </row>
    <row r="32" spans="1:7" x14ac:dyDescent="0.25">
      <c r="A32" s="39" t="s">
        <v>18</v>
      </c>
      <c r="B32" s="39"/>
      <c r="C32" s="39"/>
      <c r="D32" s="39"/>
      <c r="E32" s="39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39" t="s">
        <v>18</v>
      </c>
      <c r="B34" s="39"/>
      <c r="C34" s="39"/>
      <c r="D34" s="39"/>
      <c r="E34" s="39"/>
    </row>
    <row r="35" spans="1:5" ht="13.9" customHeight="1" x14ac:dyDescent="0.25">
      <c r="A35" s="49" t="s">
        <v>45</v>
      </c>
      <c r="B35" s="49"/>
      <c r="C35" s="49"/>
      <c r="D35" s="49"/>
      <c r="E35" s="5"/>
    </row>
    <row r="36" spans="1:5" x14ac:dyDescent="0.25">
      <c r="B36" s="46" t="s">
        <v>19</v>
      </c>
      <c r="C36" s="46"/>
      <c r="D36" s="46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ht="13.9" customHeight="1" x14ac:dyDescent="0.25">
      <c r="A38" s="50" t="s">
        <v>33</v>
      </c>
      <c r="B38" s="50"/>
      <c r="C38" s="50"/>
      <c r="D38" s="50"/>
      <c r="E38" s="5"/>
    </row>
    <row r="39" spans="1:5" x14ac:dyDescent="0.25">
      <c r="B39" s="46" t="s">
        <v>19</v>
      </c>
      <c r="C39" s="46"/>
      <c r="D39" s="46"/>
      <c r="E39" s="6" t="s">
        <v>6</v>
      </c>
    </row>
    <row r="42" spans="1:5" x14ac:dyDescent="0.25">
      <c r="A42" s="16" t="s">
        <v>38</v>
      </c>
    </row>
    <row r="43" spans="1:5" x14ac:dyDescent="0.25">
      <c r="A43" s="14" t="s">
        <v>35</v>
      </c>
    </row>
    <row r="44" spans="1:5" x14ac:dyDescent="0.25">
      <c r="A44" s="14" t="s">
        <v>40</v>
      </c>
      <c r="B44" s="20">
        <f>'1кв'!B50</f>
        <v>10805.575999999997</v>
      </c>
    </row>
    <row r="45" spans="1:5" ht="31.5" x14ac:dyDescent="0.25">
      <c r="A45" s="17" t="s">
        <v>47</v>
      </c>
      <c r="B45" s="21"/>
    </row>
    <row r="46" spans="1:5" x14ac:dyDescent="0.25">
      <c r="A46" s="2" t="s">
        <v>36</v>
      </c>
      <c r="B46" s="21">
        <v>17439.45</v>
      </c>
    </row>
    <row r="47" spans="1:5" x14ac:dyDescent="0.25">
      <c r="A47" s="2" t="s">
        <v>46</v>
      </c>
      <c r="B47" s="21">
        <f>150*3</f>
        <v>450</v>
      </c>
    </row>
    <row r="48" spans="1:5" ht="30" x14ac:dyDescent="0.25">
      <c r="A48" s="27" t="s">
        <v>39</v>
      </c>
      <c r="B48" s="21">
        <f>E26</f>
        <v>15904.824000000004</v>
      </c>
    </row>
    <row r="49" spans="1:2" x14ac:dyDescent="0.25">
      <c r="A49" s="15" t="s">
        <v>37</v>
      </c>
      <c r="B49" s="20">
        <f>B44+B46+B47-B48</f>
        <v>12790.201999999994</v>
      </c>
    </row>
    <row r="51" spans="1:2" x14ac:dyDescent="0.25">
      <c r="B51" s="2">
        <v>8693.7800000000007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7" orientation="portrait" r:id="rId1"/>
  <rowBreaks count="1" manualBreakCount="1"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2024-08-12T13:20:03Z</dcterms:modified>
</cp:coreProperties>
</file>